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0" yWindow="0" windowWidth="22360" windowHeight="19940"/>
  </bookViews>
  <sheets>
    <sheet name="Sheet1" sheetId="4" r:id="rId1"/>
  </sheets>
  <calcPr calcId="162913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4" l="1"/>
  <c r="E37" i="4"/>
  <c r="E39" i="4"/>
  <c r="E41" i="4"/>
</calcChain>
</file>

<file path=xl/sharedStrings.xml><?xml version="1.0" encoding="utf-8"?>
<sst xmlns="http://schemas.openxmlformats.org/spreadsheetml/2006/main" count="31" uniqueCount="31">
  <si>
    <t>all other authorized pre-K or K-12 teaching service</t>
  </si>
  <si>
    <t>military service (applies to loans made 07/01/1972 and after)</t>
  </si>
  <si>
    <t>law enforcement and correction officer service</t>
  </si>
  <si>
    <t>nurse/medical technician service</t>
  </si>
  <si>
    <t>pre-K or child care program staff member service</t>
  </si>
  <si>
    <t>service as an attorney in a public defender organization</t>
  </si>
  <si>
    <t>fire fighter service</t>
  </si>
  <si>
    <t>Tribal College or University faculty service</t>
  </si>
  <si>
    <t>librarian service</t>
  </si>
  <si>
    <t>speech-language pathology service</t>
  </si>
  <si>
    <t>Cost of loan principal and interest cancelled for the following categories:</t>
  </si>
  <si>
    <t>volunteer service in the Peace Corps or under the Domestic Volunteer Servie Act of 1973</t>
  </si>
  <si>
    <t>Federal Capital Contributions</t>
  </si>
  <si>
    <t>Institutional Capital Contributions</t>
  </si>
  <si>
    <t>Reimbursements to the Fund of the amounts cancelled on loans made 07/01/1972 and after</t>
  </si>
  <si>
    <t>Unreimbursed Perkins Loans Cancellations Estimator</t>
  </si>
  <si>
    <t>Step 1. Enter these data from your most most recent FISAP, Part III Section A</t>
  </si>
  <si>
    <t>line</t>
  </si>
  <si>
    <t>Institutional share of your Perkins Loan fund =</t>
  </si>
  <si>
    <t>Estimated total amount of unreimbursed cancellations =</t>
  </si>
  <si>
    <t>Estimated institutional share of unreimbursed cancellations =</t>
  </si>
  <si>
    <t>(Post-July 1, 1972 loans only)</t>
  </si>
  <si>
    <t>Estimated total amount of reimbursable cancellations =</t>
  </si>
  <si>
    <t>Repayments of fund capital to federal government</t>
  </si>
  <si>
    <t>Repayments of fund capital to school</t>
  </si>
  <si>
    <t>Debit   Balances     (c)</t>
  </si>
  <si>
    <t>Credit   Balances     (d)</t>
  </si>
  <si>
    <t>Cash on hand and in depository as of 6/30/2018</t>
  </si>
  <si>
    <t>certain subject matter teaching service (math, science, foreign language, bilingual education)</t>
  </si>
  <si>
    <t>child/family/early intervention service</t>
  </si>
  <si>
    <t>Step 2.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</si>
</sst>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$&quot;#,##0"/>
    <numFmt numFmtId="166" formatCode="0.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166" fontId="0" fillId="0" borderId="0" xfId="1" applyNumberFormat="1" applyFont="1"/>
    <xf numFmtId="165" fontId="0" fillId="0" borderId="0" xfId="0" applyNumberFormat="1" applyBorder="1" applyProtection="1"/>
    <xf numFmtId="0" fontId="0" fillId="0" borderId="0" xfId="0" applyProtection="1"/>
    <xf numFmtId="165" fontId="0" fillId="0" borderId="0" xfId="0" applyNumberForma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5" fontId="0" fillId="0" borderId="3" xfId="0" applyNumberFormat="1" applyBorder="1" applyProtection="1"/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Protection="1"/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5" fontId="3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quotePrefix="1" applyAlignment="1" applyProtection="1">
      <alignment horizontal="center" wrapText="1"/>
    </xf>
    <xf numFmtId="165" fontId="0" fillId="0" borderId="0" xfId="0" quotePrefix="1" applyNumberFormat="1" applyAlignment="1" applyProtection="1">
      <alignment horizontal="center" wrapText="1"/>
    </xf>
    <xf numFmtId="0" fontId="0" fillId="0" borderId="0" xfId="0" quotePrefix="1" applyAlignment="1" applyProtection="1">
      <alignment horizontal="center"/>
    </xf>
    <xf numFmtId="3" fontId="0" fillId="0" borderId="0" xfId="0" applyNumberFormat="1" applyAlignment="1" applyProtection="1">
      <alignment horizontal="right"/>
    </xf>
    <xf numFmtId="3" fontId="0" fillId="0" borderId="0" xfId="0" applyNumberFormat="1" applyAlignment="1" applyProtection="1">
      <alignment horizontal="right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3" fontId="0" fillId="0" borderId="0" xfId="0" applyNumberFormat="1" applyProtection="1"/>
    <xf numFmtId="0" fontId="0" fillId="0" borderId="0" xfId="0" applyAlignment="1" applyProtection="1"/>
    <xf numFmtId="0" fontId="0" fillId="0" borderId="0" xfId="0" quotePrefix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164" fontId="0" fillId="0" borderId="0" xfId="1" applyNumberFormat="1" applyFont="1" applyProtection="1"/>
    <xf numFmtId="0" fontId="0" fillId="0" borderId="1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165" fontId="0" fillId="0" borderId="0" xfId="0" applyNumberFormat="1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Protection="1"/>
    <xf numFmtId="165" fontId="0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42"/>
  <sheetViews>
    <sheetView tabSelected="1" zoomScale="150" zoomScaleNormal="150" zoomScalePageLayoutView="150" workbookViewId="0">
      <selection activeCell="E8" sqref="E8"/>
    </sheetView>
  </sheetViews>
  <sheetFormatPr baseColWidth="10" defaultColWidth="8.83203125" defaultRowHeight="14" x14ac:dyDescent="0"/>
  <cols>
    <col min="1" max="1" width="5.6640625" style="1" customWidth="1"/>
    <col min="2" max="2" width="5.6640625" customWidth="1"/>
    <col min="3" max="3" width="45.6640625" customWidth="1"/>
    <col min="4" max="4" width="4.6640625" customWidth="1"/>
    <col min="5" max="5" width="11.6640625" customWidth="1"/>
    <col min="6" max="6" width="3.6640625" customWidth="1"/>
    <col min="7" max="7" width="11.6640625" style="2" customWidth="1"/>
    <col min="10" max="10" width="18.5" customWidth="1"/>
  </cols>
  <sheetData>
    <row r="1" spans="1:12" ht="18">
      <c r="A1" s="44" t="s">
        <v>15</v>
      </c>
      <c r="B1" s="44"/>
      <c r="C1" s="44"/>
      <c r="D1" s="44"/>
      <c r="E1" s="44"/>
      <c r="F1" s="44"/>
      <c r="G1" s="44"/>
    </row>
    <row r="2" spans="1:12" ht="15">
      <c r="A2" s="46" t="s">
        <v>21</v>
      </c>
      <c r="B2" s="46"/>
      <c r="C2" s="46"/>
      <c r="D2" s="46"/>
      <c r="E2" s="46"/>
      <c r="F2" s="46"/>
      <c r="G2" s="46"/>
    </row>
    <row r="3" spans="1:12" ht="15">
      <c r="A3" s="15"/>
      <c r="B3" s="15"/>
      <c r="C3" s="15"/>
      <c r="D3" s="15"/>
      <c r="E3" s="15"/>
      <c r="F3" s="15"/>
      <c r="G3" s="15"/>
    </row>
    <row r="4" spans="1:12" ht="18">
      <c r="A4" s="45" t="s">
        <v>16</v>
      </c>
      <c r="B4" s="45"/>
      <c r="C4" s="45"/>
      <c r="D4" s="45"/>
      <c r="E4" s="45"/>
      <c r="F4" s="16"/>
      <c r="G4" s="17"/>
    </row>
    <row r="5" spans="1:12" ht="18">
      <c r="A5" s="18"/>
      <c r="B5" s="18"/>
      <c r="C5" s="18"/>
      <c r="D5" s="18"/>
      <c r="E5" s="18"/>
      <c r="F5" s="16"/>
      <c r="G5" s="17"/>
    </row>
    <row r="6" spans="1:12" ht="42">
      <c r="A6" s="19"/>
      <c r="B6" s="7"/>
      <c r="C6" s="7"/>
      <c r="D6" s="7"/>
      <c r="E6" s="20" t="s">
        <v>25</v>
      </c>
      <c r="F6" s="7"/>
      <c r="G6" s="21" t="s">
        <v>26</v>
      </c>
    </row>
    <row r="7" spans="1:12">
      <c r="A7" s="19" t="s">
        <v>17</v>
      </c>
      <c r="B7" s="7"/>
      <c r="C7" s="7"/>
      <c r="D7" s="7"/>
      <c r="E7" s="7"/>
      <c r="F7" s="7"/>
      <c r="G7" s="14"/>
    </row>
    <row r="8" spans="1:12">
      <c r="A8" s="22">
        <v>1.1000000000000001</v>
      </c>
      <c r="B8" s="7"/>
      <c r="C8" s="7" t="s">
        <v>27</v>
      </c>
      <c r="D8" s="23"/>
      <c r="E8" s="43"/>
      <c r="F8" s="14"/>
      <c r="G8" s="7"/>
    </row>
    <row r="9" spans="1:12">
      <c r="A9" s="19"/>
      <c r="B9" s="7"/>
      <c r="C9" s="7"/>
      <c r="D9" s="23"/>
      <c r="E9" s="24"/>
      <c r="F9" s="14"/>
      <c r="G9" s="7"/>
    </row>
    <row r="10" spans="1:12">
      <c r="A10" s="25">
        <v>27</v>
      </c>
      <c r="B10" s="7"/>
      <c r="C10" s="26" t="s">
        <v>12</v>
      </c>
      <c r="D10" s="7"/>
      <c r="E10" s="7"/>
      <c r="F10" s="27"/>
      <c r="G10" s="11"/>
      <c r="J10" s="2"/>
      <c r="K10" s="3"/>
      <c r="L10" s="3"/>
    </row>
    <row r="11" spans="1:12">
      <c r="A11" s="25">
        <v>28</v>
      </c>
      <c r="B11" s="7"/>
      <c r="C11" s="28" t="s">
        <v>23</v>
      </c>
      <c r="D11" s="23"/>
      <c r="E11" s="13"/>
      <c r="F11" s="14"/>
      <c r="G11" s="7"/>
    </row>
    <row r="12" spans="1:12">
      <c r="A12" s="29">
        <v>29.3</v>
      </c>
      <c r="B12" s="7"/>
      <c r="C12" s="26" t="s">
        <v>13</v>
      </c>
      <c r="D12" s="7"/>
      <c r="E12" s="7"/>
      <c r="F12" s="27"/>
      <c r="G12" s="12"/>
      <c r="J12" s="2"/>
    </row>
    <row r="13" spans="1:12">
      <c r="A13" s="25">
        <v>30.3</v>
      </c>
      <c r="B13" s="7"/>
      <c r="C13" s="28" t="s">
        <v>24</v>
      </c>
      <c r="D13" s="23"/>
      <c r="E13" s="13"/>
      <c r="F13" s="27"/>
      <c r="G13" s="7"/>
      <c r="J13" s="2"/>
    </row>
    <row r="14" spans="1:12">
      <c r="A14" s="29"/>
      <c r="B14" s="7"/>
      <c r="C14" s="26"/>
      <c r="D14" s="7"/>
      <c r="E14" s="14"/>
      <c r="F14" s="27"/>
      <c r="G14" s="14"/>
    </row>
    <row r="15" spans="1:12" ht="28">
      <c r="A15" s="25">
        <v>33</v>
      </c>
      <c r="B15" s="7"/>
      <c r="C15" s="26" t="s">
        <v>14</v>
      </c>
      <c r="D15" s="7"/>
      <c r="E15" s="7"/>
      <c r="F15" s="27"/>
      <c r="G15" s="8"/>
    </row>
    <row r="16" spans="1:12">
      <c r="A16" s="25"/>
      <c r="B16" s="7"/>
      <c r="C16" s="26"/>
      <c r="D16" s="7"/>
      <c r="E16" s="14"/>
      <c r="F16" s="27"/>
      <c r="G16" s="14"/>
    </row>
    <row r="17" spans="1:9" ht="30" customHeight="1">
      <c r="A17" s="30"/>
      <c r="B17" s="47" t="s">
        <v>10</v>
      </c>
      <c r="C17" s="47"/>
      <c r="D17" s="47"/>
      <c r="E17" s="14"/>
      <c r="F17" s="27"/>
      <c r="G17" s="14"/>
      <c r="H17" s="4"/>
      <c r="I17" s="4"/>
    </row>
    <row r="18" spans="1:9">
      <c r="A18" s="31"/>
      <c r="B18" s="7"/>
      <c r="C18" s="26"/>
      <c r="D18" s="7"/>
      <c r="E18" s="14"/>
      <c r="F18" s="27"/>
      <c r="G18" s="14"/>
    </row>
    <row r="19" spans="1:9" ht="28">
      <c r="A19" s="31">
        <v>36</v>
      </c>
      <c r="B19" s="7"/>
      <c r="C19" s="32" t="s">
        <v>28</v>
      </c>
      <c r="D19" s="7"/>
      <c r="E19" s="8"/>
      <c r="F19" s="27"/>
      <c r="G19" s="14"/>
    </row>
    <row r="20" spans="1:9">
      <c r="A20" s="31">
        <v>37</v>
      </c>
      <c r="B20" s="7"/>
      <c r="C20" s="32" t="s">
        <v>0</v>
      </c>
      <c r="D20" s="7"/>
      <c r="E20" s="9"/>
      <c r="F20" s="27"/>
      <c r="G20" s="14"/>
    </row>
    <row r="21" spans="1:9" ht="28">
      <c r="A21" s="31">
        <v>38</v>
      </c>
      <c r="B21" s="7"/>
      <c r="C21" s="32" t="s">
        <v>1</v>
      </c>
      <c r="D21" s="7"/>
      <c r="E21" s="9"/>
      <c r="F21" s="27"/>
      <c r="G21" s="14"/>
    </row>
    <row r="22" spans="1:9" ht="28">
      <c r="A22" s="31">
        <v>39</v>
      </c>
      <c r="B22" s="7"/>
      <c r="C22" s="32" t="s">
        <v>11</v>
      </c>
      <c r="D22" s="7"/>
      <c r="E22" s="9"/>
      <c r="F22" s="27"/>
      <c r="G22" s="14"/>
    </row>
    <row r="23" spans="1:9">
      <c r="A23" s="25">
        <v>40</v>
      </c>
      <c r="B23" s="7"/>
      <c r="C23" s="32" t="s">
        <v>2</v>
      </c>
      <c r="D23" s="7"/>
      <c r="E23" s="9"/>
      <c r="F23" s="27"/>
      <c r="G23" s="14"/>
    </row>
    <row r="24" spans="1:9">
      <c r="A24" s="25">
        <v>41</v>
      </c>
      <c r="B24" s="7"/>
      <c r="C24" s="32" t="s">
        <v>29</v>
      </c>
      <c r="D24" s="7"/>
      <c r="E24" s="9"/>
      <c r="F24" s="27"/>
      <c r="G24" s="14"/>
    </row>
    <row r="25" spans="1:9">
      <c r="A25" s="25">
        <v>42</v>
      </c>
      <c r="B25" s="7"/>
      <c r="C25" s="32" t="s">
        <v>3</v>
      </c>
      <c r="D25" s="7"/>
      <c r="E25" s="9"/>
      <c r="F25" s="27"/>
      <c r="G25" s="14"/>
    </row>
    <row r="26" spans="1:9">
      <c r="A26" s="25">
        <v>43</v>
      </c>
      <c r="B26" s="7"/>
      <c r="C26" s="32" t="s">
        <v>4</v>
      </c>
      <c r="D26" s="7"/>
      <c r="E26" s="9"/>
      <c r="F26" s="27"/>
      <c r="G26" s="14"/>
    </row>
    <row r="27" spans="1:9">
      <c r="A27" s="25">
        <v>44</v>
      </c>
      <c r="B27" s="7"/>
      <c r="C27" s="32" t="s">
        <v>5</v>
      </c>
      <c r="D27" s="7"/>
      <c r="E27" s="9"/>
      <c r="F27" s="27"/>
      <c r="G27" s="14"/>
    </row>
    <row r="28" spans="1:9">
      <c r="A28" s="25">
        <v>45</v>
      </c>
      <c r="B28" s="7"/>
      <c r="C28" s="32" t="s">
        <v>6</v>
      </c>
      <c r="D28" s="7"/>
      <c r="E28" s="9"/>
      <c r="F28" s="27"/>
      <c r="G28" s="14"/>
    </row>
    <row r="29" spans="1:9">
      <c r="A29" s="25">
        <v>46</v>
      </c>
      <c r="B29" s="7"/>
      <c r="C29" s="32" t="s">
        <v>7</v>
      </c>
      <c r="D29" s="7"/>
      <c r="E29" s="9"/>
      <c r="F29" s="27"/>
      <c r="G29" s="14"/>
    </row>
    <row r="30" spans="1:9">
      <c r="A30" s="25">
        <v>47</v>
      </c>
      <c r="B30" s="7"/>
      <c r="C30" s="32" t="s">
        <v>8</v>
      </c>
      <c r="D30" s="7"/>
      <c r="E30" s="9"/>
      <c r="F30" s="27"/>
      <c r="G30" s="14"/>
    </row>
    <row r="31" spans="1:9">
      <c r="A31" s="25">
        <v>48</v>
      </c>
      <c r="B31" s="7"/>
      <c r="C31" s="32" t="s">
        <v>9</v>
      </c>
      <c r="D31" s="7"/>
      <c r="E31" s="9"/>
      <c r="F31" s="27"/>
      <c r="G31" s="14"/>
    </row>
    <row r="32" spans="1:9">
      <c r="A32" s="25"/>
      <c r="B32" s="7"/>
      <c r="C32" s="26"/>
      <c r="D32" s="7"/>
      <c r="E32" s="14"/>
      <c r="F32" s="27"/>
      <c r="G32" s="14"/>
    </row>
    <row r="33" spans="1:8">
      <c r="A33" s="28" t="s">
        <v>30</v>
      </c>
      <c r="B33" s="28"/>
      <c r="C33" s="28"/>
      <c r="D33" s="28"/>
      <c r="E33" s="14"/>
      <c r="F33" s="7"/>
      <c r="G33" s="14"/>
    </row>
    <row r="34" spans="1:8">
      <c r="A34" s="33"/>
      <c r="B34" s="33"/>
      <c r="C34" s="33"/>
      <c r="D34" s="33"/>
      <c r="E34" s="14"/>
      <c r="F34" s="7"/>
      <c r="G34" s="14"/>
    </row>
    <row r="35" spans="1:8">
      <c r="A35" s="19"/>
      <c r="B35" s="34" t="s">
        <v>18</v>
      </c>
      <c r="C35" s="34"/>
      <c r="D35" s="34"/>
      <c r="E35" s="35" t="str">
        <f>IF(G10=0," ",(G12-E13)/(G10-E11+G12-E13))</f>
        <v xml:space="preserve"> </v>
      </c>
      <c r="F35" s="7"/>
      <c r="G35" s="35"/>
      <c r="H35" s="5"/>
    </row>
    <row r="36" spans="1:8">
      <c r="A36" s="36"/>
      <c r="B36" s="37"/>
      <c r="C36" s="37"/>
      <c r="D36" s="37"/>
      <c r="E36" s="6"/>
      <c r="F36" s="7"/>
      <c r="G36" s="6"/>
    </row>
    <row r="37" spans="1:8">
      <c r="A37" s="19"/>
      <c r="B37" s="38" t="s">
        <v>22</v>
      </c>
      <c r="C37" s="37"/>
      <c r="D37" s="37"/>
      <c r="E37" s="6">
        <f>SUM(E19:E31)</f>
        <v>0</v>
      </c>
      <c r="F37" s="7"/>
      <c r="G37" s="6"/>
    </row>
    <row r="38" spans="1:8">
      <c r="A38" s="36"/>
      <c r="B38" s="37"/>
      <c r="C38" s="37"/>
      <c r="D38" s="37"/>
      <c r="E38" s="6"/>
      <c r="F38" s="7"/>
      <c r="G38" s="6"/>
    </row>
    <row r="39" spans="1:8">
      <c r="A39" s="19"/>
      <c r="B39" s="38" t="s">
        <v>19</v>
      </c>
      <c r="C39" s="38"/>
      <c r="D39" s="38"/>
      <c r="E39" s="39">
        <f>E37-G15</f>
        <v>0</v>
      </c>
      <c r="F39" s="7"/>
      <c r="G39" s="39"/>
    </row>
    <row r="40" spans="1:8">
      <c r="A40" s="36"/>
      <c r="B40" s="37"/>
      <c r="C40" s="37"/>
      <c r="D40" s="37"/>
      <c r="E40" s="6"/>
      <c r="F40" s="7"/>
      <c r="G40" s="14"/>
    </row>
    <row r="41" spans="1:8">
      <c r="A41" s="19"/>
      <c r="B41" s="40" t="s">
        <v>20</v>
      </c>
      <c r="C41" s="41"/>
      <c r="D41" s="41"/>
      <c r="E41" s="10" t="str">
        <f>IF(E35=" "," ",E39*E35)</f>
        <v xml:space="preserve"> </v>
      </c>
      <c r="F41" s="42"/>
      <c r="G41" s="14"/>
    </row>
    <row r="42" spans="1:8">
      <c r="E42" s="7"/>
    </row>
  </sheetData>
  <sheetProtection sheet="1" objects="1" scenarios="1" formatColumns="0"/>
  <mergeCells count="4">
    <mergeCell ref="A1:G1"/>
    <mergeCell ref="A4:E4"/>
    <mergeCell ref="A2:G2"/>
    <mergeCell ref="B17:D17"/>
  </mergeCells>
  <printOptions horizontalCentered="1" gridLines="1"/>
  <pageMargins left="0.7" right="0.7" top="0.75" bottom="0.75" header="0.3" footer="0.3"/>
  <pageSetup scale="92"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E Document" ma:contentTypeID="0x010100FB95AE11C0304D4AB62CC27D569F37EE00EA7D3D4B646E5B4DB7D57F23C5A9A093" ma:contentTypeVersion="27" ma:contentTypeDescription="" ma:contentTypeScope="" ma:versionID="4dc8d70686166e3d8e8fa9d812494ab1">
  <xsd:schema xmlns:xsd="http://www.w3.org/2001/XMLSchema" xmlns:xs="http://www.w3.org/2001/XMLSchema" xmlns:p="http://schemas.microsoft.com/office/2006/metadata/properties" xmlns:ns1="http://schemas.microsoft.com/sharepoint/v3" xmlns:ns2="d48fe008-21dd-4a8d-843d-d83306303abf" xmlns:ns4="ab4e11ed-c8eb-41e3-8d5c-3d1d5c0e904b" targetNamespace="http://schemas.microsoft.com/office/2006/metadata/properties" ma:root="true" ma:fieldsID="924552c691bfe7c7bd6a81221445b13e" ns1:_="" ns2:_="" ns4:_="">
    <xsd:import namespace="http://schemas.microsoft.com/sharepoint/v3"/>
    <xsd:import namespace="d48fe008-21dd-4a8d-843d-d83306303abf"/>
    <xsd:import namespace="ab4e11ed-c8eb-41e3-8d5c-3d1d5c0e904b"/>
    <xsd:element name="properties">
      <xsd:complexType>
        <xsd:sequence>
          <xsd:element name="documentManagement">
            <xsd:complexType>
              <xsd:all>
                <xsd:element ref="ns2:DescriptionText" minOccurs="0"/>
                <xsd:element ref="ns2:Thumbnail1" minOccurs="0"/>
                <xsd:element ref="ns2:ACECoverImage" minOccurs="0"/>
                <xsd:element ref="ns2:PublishDate" minOccurs="0"/>
                <xsd:element ref="ns2:ACETileType"/>
                <xsd:element ref="ns2:ACEHomepageFeaturedTitle" minOccurs="0"/>
                <xsd:element ref="ns4:ProtivitiRequiredMembership" minOccurs="0"/>
                <xsd:element ref="ns2:ACELibraryVisibility" minOccurs="0"/>
                <xsd:element ref="ns2:o1f3c39708c64d6987f3818420e69c03" minOccurs="0"/>
                <xsd:element ref="ns2:TaxCatchAll" minOccurs="0"/>
                <xsd:element ref="ns2:TaxCatchAllLabel" minOccurs="0"/>
                <xsd:element ref="ns2:a18a6b0a902e4bd38f7f201eb5aa952a" minOccurs="0"/>
                <xsd:element ref="ns2:mf485291e70740809e33369ddc2eee8b" minOccurs="0"/>
                <xsd:element ref="ns2:nba3b2c403af4024b055935bc78267d7" minOccurs="0"/>
                <xsd:element ref="ns2:SharedWithUsers" minOccurs="0"/>
                <xsd:element ref="ns2:l97c944a3da34b3ab28d62629b09ad0e" minOccurs="0"/>
                <xsd:element ref="ns2:PinToHomepage" minOccurs="0"/>
                <xsd:element ref="ns2:HideFromSearch" minOccurs="0"/>
                <xsd:element ref="ns1:PublishingStartDate" minOccurs="0"/>
                <xsd:element ref="ns1:PublishingExpirationDate" minOccurs="0"/>
                <xsd:element ref="ns2:RequireSignUp" minOccurs="0"/>
                <xsd:element ref="ns2:MarketingInterestAreasLook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3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fe008-21dd-4a8d-843d-d83306303abf" elementFormDefault="qualified">
    <xsd:import namespace="http://schemas.microsoft.com/office/2006/documentManagement/types"/>
    <xsd:import namespace="http://schemas.microsoft.com/office/infopath/2007/PartnerControls"/>
    <xsd:element name="DescriptionText" ma:index="2" nillable="true" ma:displayName="Brief Description" ma:internalName="DescriptionText">
      <xsd:simpleType>
        <xsd:restriction base="dms:Note"/>
      </xsd:simpleType>
    </xsd:element>
    <xsd:element name="Thumbnail1" ma:index="3" nillable="true" ma:displayName="Thumbnail" ma:internalName="Thumbnail1">
      <xsd:simpleType>
        <xsd:restriction base="dms:Unknown"/>
      </xsd:simpleType>
    </xsd:element>
    <xsd:element name="ACECoverImage" ma:index="4" nillable="true" ma:displayName="ACE Cover Image" ma:internalName="ACECoverImage">
      <xsd:simpleType>
        <xsd:restriction base="dms:Unknown"/>
      </xsd:simpleType>
    </xsd:element>
    <xsd:element name="PublishDate" ma:index="6" nillable="true" ma:displayName="Publish Date" ma:format="DateOnly" ma:internalName="PublishDate">
      <xsd:simpleType>
        <xsd:restriction base="dms:DateTime"/>
      </xsd:simpleType>
    </xsd:element>
    <xsd:element name="ACETileType" ma:index="12" ma:displayName="ACE Tile Type" ma:list="{50de9e05-1f50-428e-8fe0-cf49155a3494}" ma:internalName="ACETileType" ma:showField="Title" ma:web="d48fe008-21dd-4a8d-843d-d83306303abf">
      <xsd:simpleType>
        <xsd:restriction base="dms:Lookup"/>
      </xsd:simpleType>
    </xsd:element>
    <xsd:element name="ACEHomepageFeaturedTitle" ma:index="13" nillable="true" ma:displayName="ACE Homepage Featured Title" ma:internalName="ACEHomepageFeaturedTitle">
      <xsd:simpleType>
        <xsd:restriction base="dms:Text">
          <xsd:maxLength value="255"/>
        </xsd:restriction>
      </xsd:simpleType>
    </xsd:element>
    <xsd:element name="ACELibraryVisibility" ma:index="15" nillable="true" ma:displayName="ACE Library Visibility" ma:internalName="ACELibraryVisibilit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how in Publications library"/>
                    <xsd:enumeration value="Show in Advocacy library"/>
                  </xsd:restriction>
                </xsd:simpleType>
              </xsd:element>
            </xsd:sequence>
          </xsd:extension>
        </xsd:complexContent>
      </xsd:complexType>
    </xsd:element>
    <xsd:element name="o1f3c39708c64d6987f3818420e69c03" ma:index="17" nillable="true" ma:taxonomy="true" ma:internalName="o1f3c39708c64d6987f3818420e69c03" ma:taxonomyFieldName="ACEAudience" ma:displayName="ACE Audience" ma:default="" ma:fieldId="{81f3c397-08c6-4d69-87f3-818420e69c03}" ma:taxonomyMulti="true" ma:sspId="868bacea-ccb5-419d-989f-5f183de58314" ma:termSetId="e300d74d-310c-4a97-8120-3167e4c532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0542d8d8-54f5-4990-a4fa-878fdd095f4e}" ma:internalName="TaxCatchAll" ma:showField="CatchAllData" ma:web="d48fe008-21dd-4a8d-843d-d83306303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description="" ma:hidden="true" ma:list="{0542d8d8-54f5-4990-a4fa-878fdd095f4e}" ma:internalName="TaxCatchAllLabel" ma:readOnly="true" ma:showField="CatchAllDataLabel" ma:web="d48fe008-21dd-4a8d-843d-d83306303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18a6b0a902e4bd38f7f201eb5aa952a" ma:index="23" nillable="true" ma:taxonomy="true" ma:internalName="a18a6b0a902e4bd38f7f201eb5aa952a" ma:taxonomyFieldName="ACEProgramsServicesDepartments" ma:displayName="ACE Programs Services Departments" ma:default="" ma:fieldId="{a18a6b0a-902e-4bd3-8f7f-201eb5aa952a}" ma:taxonomyMulti="true" ma:sspId="868bacea-ccb5-419d-989f-5f183de58314" ma:termSetId="63637488-4496-4cba-a287-f2fbd465e6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485291e70740809e33369ddc2eee8b" ma:index="24" nillable="true" ma:taxonomy="true" ma:internalName="mf485291e70740809e33369ddc2eee8b" ma:taxonomyFieldName="ACETopic" ma:displayName="ACE Topic" ma:default="" ma:fieldId="{6f485291-e707-4080-9e33-369ddc2eee8b}" ma:taxonomyMulti="true" ma:sspId="868bacea-ccb5-419d-989f-5f183de58314" ma:termSetId="fcec6528-1e77-43b4-8e98-be7ecb6ecc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3b2c403af4024b055935bc78267d7" ma:index="25" nillable="true" ma:taxonomy="true" ma:internalName="nba3b2c403af4024b055935bc78267d7" ma:taxonomyFieldName="ACEEventType" ma:displayName="ACE Event Type" ma:default="" ma:fieldId="{7ba3b2c4-03af-4024-b055-935bc78267d7}" ma:taxonomyMulti="true" ma:sspId="868bacea-ccb5-419d-989f-5f183de58314" ma:termSetId="69152b88-d700-4034-b223-4516d5bd3a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97c944a3da34b3ab28d62629b09ad0e" ma:index="28" nillable="true" ma:taxonomy="true" ma:internalName="l97c944a3da34b3ab28d62629b09ad0e" ma:taxonomyFieldName="ACEDocumentType" ma:displayName="ACE Document Type" ma:indexed="true" ma:default="" ma:fieldId="{597c944a-3da3-4b3a-b28d-62629b09ad0e}" ma:sspId="868bacea-ccb5-419d-989f-5f183de58314" ma:termSetId="060cb9cc-14f2-44ad-a6f7-91ea1a07a7c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inToHomepage" ma:index="30" nillable="true" ma:displayName="Pin To Homepage" ma:default="0" ma:internalName="PinToHomepage">
      <xsd:simpleType>
        <xsd:restriction base="dms:Boolean"/>
      </xsd:simpleType>
    </xsd:element>
    <xsd:element name="HideFromSearch" ma:index="31" nillable="true" ma:displayName="Hide From Search" ma:default="0" ma:internalName="HideFromSearch">
      <xsd:simpleType>
        <xsd:restriction base="dms:Boolean"/>
      </xsd:simpleType>
    </xsd:element>
    <xsd:element name="RequireSignUp" ma:index="35" nillable="true" ma:displayName="Require Sign Up" ma:default="0" ma:internalName="RequireSignUp">
      <xsd:simpleType>
        <xsd:restriction base="dms:Boolean"/>
      </xsd:simpleType>
    </xsd:element>
    <xsd:element name="MarketingInterestAreasLookup" ma:index="36" nillable="true" ma:displayName="Marketing Interest Areas Lookup" ma:list="{6cacb00d-4cac-4418-8fb6-32d43d82a926}" ma:internalName="MarketingInterestAreasLookup" ma:showField="Title" ma:web="d48fe008-21dd-4a8d-843d-d83306303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4e11ed-c8eb-41e3-8d5c-3d1d5c0e904b" elementFormDefault="qualified">
    <xsd:import namespace="http://schemas.microsoft.com/office/2006/documentManagement/types"/>
    <xsd:import namespace="http://schemas.microsoft.com/office/infopath/2007/PartnerControls"/>
    <xsd:element name="ProtivitiRequiredMembership" ma:index="14" nillable="true" ma:displayName="Required Membership" ma:internalName="ProtivitiRequiredMembership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5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EHomepageFeaturedTitle xmlns="d48fe008-21dd-4a8d-843d-d83306303abf" xsi:nil="true"/>
    <Thumbnail1 xmlns="d48fe008-21dd-4a8d-843d-d83306303abf" xsi:nil="true"/>
    <mf485291e70740809e33369ddc2eee8b xmlns="d48fe008-21dd-4a8d-843d-d83306303a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Aid</TermName>
          <TermId xmlns="http://schemas.microsoft.com/office/infopath/2007/PartnerControls">3cb4177d-bc29-49c9-bc11-e7130fd14787</TermId>
        </TermInfo>
      </Terms>
    </mf485291e70740809e33369ddc2eee8b>
    <ACETileType xmlns="d48fe008-21dd-4a8d-843d-d83306303abf">8</ACETileType>
    <a18a6b0a902e4bd38f7f201eb5aa952a xmlns="d48fe008-21dd-4a8d-843d-d83306303abf">
      <Terms xmlns="http://schemas.microsoft.com/office/infopath/2007/PartnerControls"/>
    </a18a6b0a902e4bd38f7f201eb5aa952a>
    <o1f3c39708c64d6987f3818420e69c03 xmlns="d48fe008-21dd-4a8d-843d-d83306303abf">
      <Terms xmlns="http://schemas.microsoft.com/office/infopath/2007/PartnerControls"/>
    </o1f3c39708c64d6987f3818420e69c03>
    <nba3b2c403af4024b055935bc78267d7 xmlns="d48fe008-21dd-4a8d-843d-d83306303abf">
      <Terms xmlns="http://schemas.microsoft.com/office/infopath/2007/PartnerControls"/>
    </nba3b2c403af4024b055935bc78267d7>
    <DescriptionText xmlns="d48fe008-21dd-4a8d-843d-d83306303abf" xsi:nil="true"/>
    <l97c944a3da34b3ab28d62629b09ad0e xmlns="d48fe008-21dd-4a8d-843d-d83306303a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Memo</TermName>
          <TermId xmlns="http://schemas.microsoft.com/office/infopath/2007/PartnerControls">b44560b3-0a1f-48d7-a986-b163840d555b</TermId>
        </TermInfo>
      </Terms>
    </l97c944a3da34b3ab28d62629b09ad0e>
    <TaxCatchAll xmlns="d48fe008-21dd-4a8d-843d-d83306303abf">
      <Value>91</Value>
      <Value>60</Value>
    </TaxCatchAll>
    <ProtivitiRequiredMembership xmlns="ab4e11ed-c8eb-41e3-8d5c-3d1d5c0e904b" xsi:nil="true"/>
    <PublishDate xmlns="d48fe008-21dd-4a8d-843d-d83306303abf" xsi:nil="true"/>
    <ACELibraryVisibility xmlns="d48fe008-21dd-4a8d-843d-d83306303abf"/>
    <PinToHomepage xmlns="d48fe008-21dd-4a8d-843d-d83306303abf">false</PinToHomepage>
    <ACECoverImage xmlns="d48fe008-21dd-4a8d-843d-d83306303abf" xsi:nil="true"/>
    <HideFromSearch xmlns="d48fe008-21dd-4a8d-843d-d83306303abf">false</HideFromSearch>
    <PublishingExpirationDate xmlns="http://schemas.microsoft.com/sharepoint/v3" xsi:nil="true"/>
    <PublishingStartDate xmlns="http://schemas.microsoft.com/sharepoint/v3" xsi:nil="true"/>
    <RequireSignUp xmlns="d48fe008-21dd-4a8d-843d-d83306303abf">false</RequireSignUp>
    <MarketingInterestAreasLookup xmlns="d48fe008-21dd-4a8d-843d-d83306303abf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AFD07FE-2FDE-45A7-A6AF-6A775C6163DF}"/>
</file>

<file path=customXml/itemProps2.xml><?xml version="1.0" encoding="utf-8"?>
<ds:datastoreItem xmlns:ds="http://schemas.openxmlformats.org/officeDocument/2006/customXml" ds:itemID="{0BA6E5C8-DF20-4C24-B0B2-B09E0E944D1C}"/>
</file>

<file path=customXml/itemProps3.xml><?xml version="1.0" encoding="utf-8"?>
<ds:datastoreItem xmlns:ds="http://schemas.openxmlformats.org/officeDocument/2006/customXml" ds:itemID="{5A5905F1-9E22-46A8-8928-B9FEAA2BCDE4}"/>
</file>

<file path=customXml/itemProps4.xml><?xml version="1.0" encoding="utf-8"?>
<ds:datastoreItem xmlns:ds="http://schemas.openxmlformats.org/officeDocument/2006/customXml" ds:itemID="{11169304-5997-4753-A7CA-63127CD43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Madzelan, Dan</dc:creator>
  <cp:lastModifiedBy>Laurie Arnston</cp:lastModifiedBy>
  <cp:lastPrinted>2018-11-08T20:10:56Z</cp:lastPrinted>
  <dcterms:created xsi:type="dcterms:W3CDTF">2017-05-31T20:03:00Z</dcterms:created>
  <dcterms:modified xsi:type="dcterms:W3CDTF">2018-11-27T21:18:42Z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8e8e5de8-394d-4f91-b9f8-c7413a6e4187</vt:lpwstr>
  </property>
  <property fmtid="{D5CDD505-2E9C-101B-9397-08002B2CF9AE}" pid="3" name="ContentTypeId">
    <vt:lpwstr>0x010100FB95AE11C0304D4AB62CC27D569F37EE00EA7D3D4B646E5B4DB7D57F23C5A9A093</vt:lpwstr>
  </property>
  <property fmtid="{D5CDD505-2E9C-101B-9397-08002B2CF9AE}" pid="4" name="ACETopic">
    <vt:lpwstr>91;#Financial Aid|3cb4177d-bc29-49c9-bc11-e7130fd14787</vt:lpwstr>
  </property>
  <property fmtid="{D5CDD505-2E9C-101B-9397-08002B2CF9AE}" pid="5" name="ACEProgramsServicesDepartments">
    <vt:lpwstr/>
  </property>
  <property fmtid="{D5CDD505-2E9C-101B-9397-08002B2CF9AE}" pid="6" name="ACEAudience">
    <vt:lpwstr/>
  </property>
  <property fmtid="{D5CDD505-2E9C-101B-9397-08002B2CF9AE}" pid="7" name="ACEEventType">
    <vt:lpwstr/>
  </property>
  <property fmtid="{D5CDD505-2E9C-101B-9397-08002B2CF9AE}" pid="8" name="ACEDocumentType">
    <vt:lpwstr>60;#Memo|b44560b3-0a1f-48d7-a986-b163840d555b</vt:lpwstr>
  </property>
  <property fmtid="{D5CDD505-2E9C-101B-9397-08002B2CF9AE}" pid="9" name="Featured">
    <vt:bool>false</vt:bool>
  </property>
</Properties>
</file>